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DU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<sst xmlns="http://schemas.openxmlformats.org/spreadsheetml/2006/main" count="19" uniqueCount="19">
  <si>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(ASPĮ pavadinimas)</t>
  </si>
  <si>
    <t xml:space="preserve">                                                                         (metai)                                            (mėnesio pavadinimas)</t>
  </si>
  <si>
    <t>Periodiškumas: kas mėnesį</t>
  </si>
  <si>
    <t>Eil. Nr.</t>
  </si>
  <si>
    <t>Rodiklis</t>
  </si>
  <si>
    <t>Fizinių asmenų skaičius ataskaitinio laikotarpio pabaigoje</t>
  </si>
  <si>
    <t>Užimtų etatų skaičius ataskaitinio laikotarpio pabaigoje</t>
  </si>
  <si>
    <t>Iš viso:</t>
  </si>
  <si>
    <t>Gydytojai</t>
  </si>
  <si>
    <t>Kiti specialistai su aukštuoju išsilavinimu</t>
  </si>
  <si>
    <t>Slaugytojai</t>
  </si>
  <si>
    <t>Kiti specialistai su spec. viduriniu išsilavinimu</t>
  </si>
  <si>
    <t>Kitas personalas</t>
  </si>
  <si>
    <t>VšĮ Veiverių PSPC</t>
  </si>
  <si>
    <r>
      <t xml:space="preserve">Prėjusiųjų metų (2012  m.)      </t>
    </r>
    <r>
      <rPr>
        <sz val="7"/>
        <rFont val="Times New Roman"/>
        <family val="1"/>
      </rPr>
      <t xml:space="preserve">(nurodyti  metus) </t>
    </r>
    <r>
      <rPr>
        <b/>
        <sz val="10"/>
        <rFont val="Times New Roman"/>
        <family val="1"/>
      </rPr>
      <t xml:space="preserve"> vidutinis vieno mėn. darbo užmokesčio fondas, Lt</t>
    </r>
  </si>
  <si>
    <t>2013 m. Gruodžio mėn.</t>
  </si>
  <si>
    <t>Einamųjų metų 2013 m.  12 mėn. vidutinis vieno darbuotojo (fizinio asmens) darbo užmokestis,                  Lt                                              (4 gr./5 gr.)</t>
  </si>
  <si>
    <r>
      <t xml:space="preserve">Prėjusiųjų metų (2013  m.)      </t>
    </r>
    <r>
      <rPr>
        <sz val="7"/>
        <rFont val="Times New Roman"/>
        <family val="1"/>
      </rPr>
      <t xml:space="preserve">(nurodyti  metus) </t>
    </r>
    <r>
      <rPr>
        <b/>
        <sz val="10"/>
        <rFont val="Times New Roman"/>
        <family val="1"/>
      </rPr>
      <t xml:space="preserve"> vidutinis vieno mėn. darbo užmokesčio fondas, Lt</t>
    </r>
  </si>
  <si>
    <t>2013 M. METINĖ DARBUOTOJŲ SKAIČIAUS IR DARBO UŽMOKESČIO ATASKAITA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</si>
</sst>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00"/>
    <numFmt numFmtId="174" formatCode="0.0000"/>
    <numFmt numFmtId="175" formatCode="0.000"/>
    <numFmt numFmtId="176" formatCode="0.0"/>
  </numFmts>
  <fonts count="44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6" fillId="0" borderId="14" xfId="0" applyNumberFormat="1" applyFont="1" applyBorder="1" applyAlignment="1">
      <alignment horizontal="right" wrapText="1"/>
    </xf>
    <xf numFmtId="0" fontId="3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NumberFormat="1" applyFont="1" applyBorder="1" applyAlignment="1">
      <alignment wrapText="1"/>
    </xf>
    <xf numFmtId="0" fontId="7" fillId="0" borderId="17" xfId="0" applyFont="1" applyBorder="1" applyAlignment="1">
      <alignment horizontal="center"/>
    </xf>
    <xf numFmtId="0" fontId="7" fillId="0" borderId="18" xfId="0" applyNumberFormat="1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1" fontId="3" fillId="0" borderId="14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/>
    </xf>
    <xf numFmtId="1" fontId="7" fillId="0" borderId="16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3.28125" style="0" customWidth="1"/>
    <col min="2" max="2" width="40.421875" style="0" customWidth="1"/>
    <col min="3" max="3" width="13.7109375" style="0" customWidth="1"/>
    <col min="4" max="4" width="12.57421875" style="0" customWidth="1"/>
    <col min="5" max="5" width="11.421875" style="0" customWidth="1"/>
    <col min="6" max="6" width="12.140625" style="0" customWidth="1"/>
    <col min="7" max="7" width="13.8515625" style="0" customWidth="1"/>
  </cols>
  <sheetData>
    <row r="3" spans="1:7" ht="18.75">
      <c r="A3" s="34" t="s">
        <v>13</v>
      </c>
      <c r="B3" s="34"/>
      <c r="C3" s="34"/>
      <c r="D3" s="34"/>
      <c r="E3" s="34"/>
      <c r="F3" s="34"/>
      <c r="G3" s="34"/>
    </row>
    <row r="4" spans="1:7" ht="12.75">
      <c r="A4" s="35" t="s">
        <v>0</v>
      </c>
      <c r="B4" s="35"/>
      <c r="C4" s="35"/>
      <c r="D4" s="35"/>
      <c r="E4" s="35"/>
      <c r="F4" s="35"/>
      <c r="G4" s="35"/>
    </row>
    <row r="5" spans="1:7" ht="5.25" customHeight="1">
      <c r="A5" s="1"/>
      <c r="B5" s="1"/>
      <c r="C5" s="1"/>
      <c r="D5" s="1"/>
      <c r="E5" s="1"/>
      <c r="F5" s="1"/>
      <c r="G5" s="1"/>
    </row>
    <row r="6" spans="1:7" ht="15.75">
      <c r="A6" s="32" t="s">
        <v>18</v>
      </c>
      <c r="B6" s="32"/>
      <c r="C6" s="32"/>
      <c r="D6" s="32"/>
      <c r="E6" s="32"/>
      <c r="F6" s="32"/>
      <c r="G6" s="32"/>
    </row>
    <row r="7" spans="1:7" ht="15.75">
      <c r="A7" s="32" t="s">
        <v>15</v>
      </c>
      <c r="B7" s="32"/>
      <c r="C7" s="32"/>
      <c r="D7" s="32"/>
      <c r="E7" s="32"/>
      <c r="F7" s="32"/>
      <c r="G7" s="32"/>
    </row>
    <row r="8" spans="1:7" ht="12.75">
      <c r="A8" s="33" t="s">
        <v>1</v>
      </c>
      <c r="B8" s="33"/>
      <c r="C8" s="33"/>
      <c r="D8" s="33"/>
      <c r="E8" s="33"/>
      <c r="F8" s="33"/>
      <c r="G8" s="33"/>
    </row>
    <row r="12" spans="1:7" ht="13.5" thickBot="1">
      <c r="A12" s="2" t="s">
        <v>2</v>
      </c>
      <c r="B12" s="3"/>
      <c r="C12" s="3"/>
      <c r="D12" s="3"/>
      <c r="E12" s="3"/>
      <c r="F12" s="3"/>
      <c r="G12" s="3"/>
    </row>
    <row r="13" spans="1:10" ht="150.75" customHeight="1" thickBot="1">
      <c r="A13" s="4" t="s">
        <v>3</v>
      </c>
      <c r="B13" s="5" t="s">
        <v>4</v>
      </c>
      <c r="C13" s="24" t="s">
        <v>14</v>
      </c>
      <c r="D13" s="24" t="s">
        <v>17</v>
      </c>
      <c r="E13" s="6" t="s">
        <v>5</v>
      </c>
      <c r="F13" s="6" t="s">
        <v>6</v>
      </c>
      <c r="G13" s="7" t="s">
        <v>16</v>
      </c>
      <c r="H13" s="8"/>
      <c r="I13" s="8"/>
      <c r="J13" s="8"/>
    </row>
    <row r="14" spans="1:7" ht="13.5" thickBot="1">
      <c r="A14" s="9">
        <v>1</v>
      </c>
      <c r="B14" s="10">
        <v>2</v>
      </c>
      <c r="C14" s="25">
        <v>3</v>
      </c>
      <c r="D14" s="10">
        <v>4</v>
      </c>
      <c r="E14" s="10">
        <v>5</v>
      </c>
      <c r="F14" s="10">
        <v>6</v>
      </c>
      <c r="G14" s="11">
        <v>7</v>
      </c>
    </row>
    <row r="15" spans="1:7" ht="16.5">
      <c r="A15" s="12"/>
      <c r="B15" s="13" t="s">
        <v>7</v>
      </c>
      <c r="C15" s="26">
        <f>SUM(C16:C20)</f>
        <v>35682.51</v>
      </c>
      <c r="D15" s="22">
        <f>D16+D17+D18+D19+D20</f>
        <v>40074.83083333333</v>
      </c>
      <c r="E15" s="14">
        <f>E16+E17+E18+E19+E20</f>
        <v>27</v>
      </c>
      <c r="F15" s="14">
        <f>SUM(F16:F20)</f>
        <v>24.25</v>
      </c>
      <c r="G15" s="23">
        <f aca="true" t="shared" si="0" ref="G15:G20">D15/E15</f>
        <v>1484.2529938271605</v>
      </c>
    </row>
    <row r="16" spans="1:11" ht="15.75">
      <c r="A16" s="15">
        <v>1</v>
      </c>
      <c r="B16" s="16" t="s">
        <v>8</v>
      </c>
      <c r="C16" s="27">
        <v>11367.22</v>
      </c>
      <c r="D16" s="27">
        <v>11878.525000000001</v>
      </c>
      <c r="E16" s="30">
        <v>5</v>
      </c>
      <c r="F16" s="30">
        <v>4.25</v>
      </c>
      <c r="G16" s="29">
        <f t="shared" si="0"/>
        <v>2375.7050000000004</v>
      </c>
      <c r="K16" s="36"/>
    </row>
    <row r="17" spans="1:7" ht="15.75">
      <c r="A17" s="15">
        <v>2</v>
      </c>
      <c r="B17" s="16" t="s">
        <v>9</v>
      </c>
      <c r="C17" s="27">
        <v>1100</v>
      </c>
      <c r="D17" s="27">
        <v>1153.7375</v>
      </c>
      <c r="E17" s="30">
        <v>1</v>
      </c>
      <c r="F17" s="30">
        <v>0.5</v>
      </c>
      <c r="G17" s="29">
        <f t="shared" si="0"/>
        <v>1153.7375</v>
      </c>
    </row>
    <row r="18" spans="1:7" ht="15.75">
      <c r="A18" s="15">
        <v>3</v>
      </c>
      <c r="B18" s="16" t="s">
        <v>10</v>
      </c>
      <c r="C18" s="27">
        <v>11315.62</v>
      </c>
      <c r="D18" s="27">
        <v>12605.2425</v>
      </c>
      <c r="E18" s="30">
        <v>9</v>
      </c>
      <c r="F18" s="30">
        <v>8.25</v>
      </c>
      <c r="G18" s="29">
        <f t="shared" si="0"/>
        <v>1400.5825</v>
      </c>
    </row>
    <row r="19" spans="1:7" ht="15.75">
      <c r="A19" s="15">
        <v>4</v>
      </c>
      <c r="B19" s="16" t="s">
        <v>11</v>
      </c>
      <c r="C19" s="27">
        <v>5831.47</v>
      </c>
      <c r="D19" s="27">
        <v>6438.954166666666</v>
      </c>
      <c r="E19" s="30">
        <v>4</v>
      </c>
      <c r="F19" s="30">
        <v>4.25</v>
      </c>
      <c r="G19" s="29">
        <f t="shared" si="0"/>
        <v>1609.7385416666666</v>
      </c>
    </row>
    <row r="20" spans="1:7" ht="16.5" thickBot="1">
      <c r="A20" s="17">
        <v>5</v>
      </c>
      <c r="B20" s="18" t="s">
        <v>12</v>
      </c>
      <c r="C20" s="28">
        <v>6068.2</v>
      </c>
      <c r="D20" s="28">
        <v>7998.371666666666</v>
      </c>
      <c r="E20" s="31">
        <v>8</v>
      </c>
      <c r="F20" s="31">
        <v>7</v>
      </c>
      <c r="G20" s="29">
        <f t="shared" si="0"/>
        <v>999.7964583333332</v>
      </c>
    </row>
    <row r="21" spans="1:7" ht="15.75">
      <c r="A21" s="19"/>
      <c r="B21" s="20"/>
      <c r="C21" s="21"/>
      <c r="D21" s="21"/>
      <c r="E21" s="21"/>
      <c r="F21" s="21"/>
      <c r="G21" s="21"/>
    </row>
    <row r="22" spans="1:7" ht="12.75">
      <c r="A22" s="3"/>
      <c r="B22" s="3"/>
      <c r="C22" s="3"/>
      <c r="D22" s="3"/>
      <c r="E22" s="3"/>
      <c r="F22" s="3"/>
      <c r="G22" s="3"/>
    </row>
  </sheetData>
  <sheetProtection/>
  <mergeCells count="5">
    <mergeCell ref="A7:G7"/>
    <mergeCell ref="A8:G8"/>
    <mergeCell ref="A3:G3"/>
    <mergeCell ref="A4:G4"/>
    <mergeCell ref="A6:G6"/>
  </mergeCells>
  <printOptions/>
  <pageMargins left="0.75" right="0.29" top="0.53" bottom="0.5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Tlk</dc:creator>
  <cp:keywords/>
  <dc:description/>
  <cp:lastModifiedBy>.</cp:lastModifiedBy>
  <cp:lastPrinted>2014-01-06T09:33:06Z</cp:lastPrinted>
  <dcterms:created xsi:type="dcterms:W3CDTF">2009-09-08T08:06:09Z</dcterms:created>
  <dcterms:modified xsi:type="dcterms:W3CDTF">2014-06-23T05:35:28Z</dcterms:modified>
  <cp:category/>
  <cp:version/>
  <cp:contentType/>
  <cp:contentStatus/>
</cp:coreProperties>
</file>